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jodral\Desktop\Convenios-prtr\"/>
    </mc:Choice>
  </mc:AlternateContent>
  <bookViews>
    <workbookView xWindow="0" yWindow="0" windowWidth="15300" windowHeight="5040" tabRatio="859"/>
  </bookViews>
  <sheets>
    <sheet name="B.1 Aspectos esenciales" sheetId="1" r:id="rId1"/>
    <sheet name="B.2 Control de gestión" sheetId="2" r:id="rId2"/>
    <sheet name="B.3 Hitos y Objetivos" sheetId="3" r:id="rId3"/>
    <sheet name="B.4 Daños Medioambientales" sheetId="4" r:id="rId4"/>
    <sheet name="B.5 Fraude" sheetId="5" r:id="rId5"/>
    <sheet name="B.6 Ayudas E" sheetId="6" r:id="rId6"/>
    <sheet name="Total"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5" l="1"/>
  <c r="F12" i="6" l="1"/>
  <c r="E12" i="6"/>
  <c r="D12" i="6"/>
  <c r="C12" i="6"/>
  <c r="F25" i="6" l="1"/>
  <c r="E25" i="6"/>
  <c r="D25" i="6"/>
  <c r="C25" i="6"/>
  <c r="C13" i="6"/>
  <c r="C15" i="6" s="1"/>
  <c r="C10" i="7" s="1"/>
  <c r="E10" i="7" s="1"/>
  <c r="F27" i="5"/>
  <c r="E27" i="5"/>
  <c r="D27" i="5"/>
  <c r="F11" i="4"/>
  <c r="E11" i="4"/>
  <c r="D11" i="4"/>
  <c r="C11" i="4"/>
  <c r="F11" i="3"/>
  <c r="E11" i="3"/>
  <c r="D11" i="3"/>
  <c r="C11" i="3"/>
  <c r="F19" i="2"/>
  <c r="E19" i="2"/>
  <c r="D19" i="2"/>
  <c r="C19" i="2"/>
  <c r="C28" i="5" l="1"/>
  <c r="D12" i="7"/>
  <c r="C26" i="6"/>
  <c r="C28" i="6" s="1"/>
  <c r="C11" i="7" s="1"/>
  <c r="E11" i="7" s="1"/>
  <c r="C30" i="5"/>
  <c r="C9" i="7" s="1"/>
  <c r="E9" i="7" s="1"/>
  <c r="C12" i="3"/>
  <c r="C14" i="3" s="1"/>
  <c r="C7" i="7" s="1"/>
  <c r="E7" i="7" s="1"/>
  <c r="C20" i="2"/>
  <c r="C22" i="2" s="1"/>
  <c r="C6" i="7" s="1"/>
  <c r="C12" i="4"/>
  <c r="C14" i="4" s="1"/>
  <c r="C8" i="7" s="1"/>
  <c r="E8" i="7" s="1"/>
  <c r="C12" i="7" l="1"/>
  <c r="E6" i="7"/>
  <c r="E12" i="7" s="1"/>
</calcChain>
</file>

<file path=xl/sharedStrings.xml><?xml version="1.0" encoding="utf-8"?>
<sst xmlns="http://schemas.openxmlformats.org/spreadsheetml/2006/main" count="146" uniqueCount="110">
  <si>
    <t>ANEXO II.B.1</t>
  </si>
  <si>
    <t>Órgano/Entidad:</t>
  </si>
  <si>
    <t>Test aspectos esenciales</t>
  </si>
  <si>
    <t>Ámbito evaluación</t>
  </si>
  <si>
    <t>Fecha:</t>
  </si>
  <si>
    <t>Aspectos esenciales (el incumplimiento requiere corrección inmediata)</t>
  </si>
  <si>
    <t>Sí</t>
  </si>
  <si>
    <t>No</t>
  </si>
  <si>
    <t>No procede</t>
  </si>
  <si>
    <t>A. ¿Considera que tienen cubierta la función de control de gestión/auditoría interna?</t>
  </si>
  <si>
    <t>B. ¿Aplica procedimientos para el seguimiento de hitos, objetivos y proyectos?</t>
  </si>
  <si>
    <t>C. ¿En sus procesos de toma de decisiones, evalúa de forma sistemática los principios:</t>
  </si>
  <si>
    <t xml:space="preserve"> i. Impactos medioambientales no deseados (Do no significant harm, DNSH).</t>
  </si>
  <si>
    <t xml:space="preserve"> ii. Etiquetado digital y etiquetado verde.</t>
  </si>
  <si>
    <t xml:space="preserve"> iii. Conflicto de interés, fraude y corrupción.</t>
  </si>
  <si>
    <t xml:space="preserve"> iv  Prevención doble financiación.</t>
  </si>
  <si>
    <t xml:space="preserve"> v. Régimen ayudas de Estado.</t>
  </si>
  <si>
    <t xml:space="preserve"> vi. Identificación de beneficiarios, contratistas y subcontratistas.</t>
  </si>
  <si>
    <t xml:space="preserve"> vii  Comunicación.</t>
  </si>
  <si>
    <t>ANEXO II.B.2</t>
  </si>
  <si>
    <t>Test control de gestión</t>
  </si>
  <si>
    <t>Análisis por áreas, grado de cumplimiento y riesgo</t>
  </si>
  <si>
    <t>Área: Control de Gestión/Auditoría Interna.</t>
  </si>
  <si>
    <t>Pregunta</t>
  </si>
  <si>
    <t>Grado de cumplimiento</t>
  </si>
  <si>
    <t>1. ¿Dispone de un servicio o recursos humanos específicos?</t>
  </si>
  <si>
    <t>2. ¿Aplican procedimientos claramente definidos?</t>
  </si>
  <si>
    <t>3. ¿Elaboran un Plan de Control y se evalúa su ejecución?</t>
  </si>
  <si>
    <t>4. ¿Documentan los trabajos realizados y se elaboran informes del resultado?</t>
  </si>
  <si>
    <t>5. ¿Se elevan los resultados obtenidos a la Dirección o a los Responsables?</t>
  </si>
  <si>
    <t>6. ¿Analizan la aplicación de medidas correctoras?</t>
  </si>
  <si>
    <t>7. ¿Han elaborado un Plan de Control en relación con el PRTR?</t>
  </si>
  <si>
    <t>8. ¿Asegura la aplicación de medidas correctoras en el corto plazo?</t>
  </si>
  <si>
    <t>9. ¿Realizan trabajos de validación específicos sobre el Informe de Gestión?</t>
  </si>
  <si>
    <t>10. ¿Cuál es la valoración del Control de Gestión por los auditores externos?</t>
  </si>
  <si>
    <t xml:space="preserve"> Subtotal puntos.</t>
  </si>
  <si>
    <t xml:space="preserve">  Puntos totales.</t>
  </si>
  <si>
    <t xml:space="preserve">ANEXO II.B.3 </t>
  </si>
  <si>
    <t>Test hitos y objetivos</t>
  </si>
  <si>
    <t>1. ¿Se dispone de experiencia previa en gestión por objetivos?</t>
  </si>
  <si>
    <t>2. ¿Se aplican procedimientos para gestionar los hitos y objetivos? (A estos efectos, se proporciona un cuestionario en el anexo III.A).</t>
  </si>
  <si>
    <t>3. ¿Se ha recibido formación para la gestión de hitos y objetivos?</t>
  </si>
  <si>
    <t>4. ¿Se dispone de recursos humanos específicos para suministrar la información de hitos y objetivos en el Sistema de Información de Gestión y Seguimiento?</t>
  </si>
  <si>
    <t>ANEXO II.B.4</t>
  </si>
  <si>
    <t>Test daños medioambientales</t>
  </si>
  <si>
    <t>1. ¿Se aplican procedimientos para valorar el cumplimiento del principio de «no causar un perjuicio significativo»? (A estos efectos, se proporciona un modelo de lista de comprobación o check-list anexo III.B).</t>
  </si>
  <si>
    <t>2. ¿Se dispone de recursos humanos específicos para realizar esta tarea?</t>
  </si>
  <si>
    <t>3. ¿Se carece de incidencias previas en relación con el cumplimiento del principio de «no causar un perjuicio significativo»?</t>
  </si>
  <si>
    <t>4. ¿Se constata la realización del análisis sobre el cumplimiento del principio de «no causar un perjuicio significativo» por todos los niveles de ejecución?</t>
  </si>
  <si>
    <t>2. ¿Se constata la existencia del correspondiente «Plan de medidas antifraude» en todos los niveles de ejecución?</t>
  </si>
  <si>
    <t>Prevención</t>
  </si>
  <si>
    <t>3. ¿Dispone de una declaración, al más alto nivel, donde se comprometa a luchar contra el fraude?</t>
  </si>
  <si>
    <t>4. ¿Se realiza una autoevaluación que identifique los riesgos específicos, su impacto y la probabilidad de que ocurran y se revisa periódicamente?</t>
  </si>
  <si>
    <t>5. ¿Se difunde un código ético y se informa sobre la política de obsequios?</t>
  </si>
  <si>
    <t>6. ¿Se imparte formación que promueva la Ética Pública y que facilite la detección del fraude?</t>
  </si>
  <si>
    <t>7. ¿Se ha elaborado un procedimiento para tratar los conflictos de intereses?</t>
  </si>
  <si>
    <t>8. ¿Se cumplimenta una declaración de ausencia de conflicto de intereses por todos los intervinientes?</t>
  </si>
  <si>
    <t>Detección</t>
  </si>
  <si>
    <t>9. ¿Se han definido indicadores de fraude o señales de alerta (banderas rojas) y se han comunicado al personal en posición de detectarlos?</t>
  </si>
  <si>
    <t>10. ¿Se utilizan herramientas de prospección de datos o de puntuación de riesgos?</t>
  </si>
  <si>
    <t>11. ¿Existe algún cauce para que cualquier interesado pueda presentar denuncias?</t>
  </si>
  <si>
    <t>12. ¿Se dispone de alguna Unidad encargada de examinar las denuncias y proponer medidas?</t>
  </si>
  <si>
    <t>Corrección</t>
  </si>
  <si>
    <t>13. ¿Se evalúa la incidencia del fraude y se califica como sistémico o puntual?</t>
  </si>
  <si>
    <t>14. ¿Se retiran los proyectos o la parte de los mismos afectados por el fraude y financiados o a financiar por el MRR?</t>
  </si>
  <si>
    <t>Persecución</t>
  </si>
  <si>
    <t>15. ¿Se comunican los hechos producidos y las medidas adoptadas a la entidad ejecutora, a la entidad decisora o a la Autoridad Responsable, según proceda?</t>
  </si>
  <si>
    <t>16. ¿Se denuncian, en los casos oportunos, los hechos punibles a las Autoridades Públicas nacionales o de la Unión Europea o ante la fiscalía y los tribunales competentes?</t>
  </si>
  <si>
    <t>ANEXO II.B.5</t>
  </si>
  <si>
    <t>Test conflicto de interés, prevención del fraude y la corrupción</t>
  </si>
  <si>
    <t>ANEXO II.B.6</t>
  </si>
  <si>
    <t>Test compatibilidad régimen de ayudas de estado y evitar doble financiación</t>
  </si>
  <si>
    <t>Ayudas de Estado</t>
  </si>
  <si>
    <t>3. ¿Se carece de antecedentes de riesgo en relación con el cumplimiento d la normativa sobre Ayudas de Estado?</t>
  </si>
  <si>
    <t>4. ¿Se constata la realización del análisis sobre el respeto a la normativa de Ayudas de Estado por todos los niveles de ejecución?</t>
  </si>
  <si>
    <t>Doble financiación</t>
  </si>
  <si>
    <r>
      <t xml:space="preserve">1. ¿Se aplican procedimientos para valorar la posible existencia, en su ámbito de gestión, de doble financiación en la ejecución del PRTR? (A estos efectos, se proporciona un modelo de lista de comprobación o </t>
    </r>
    <r>
      <rPr>
        <i/>
        <sz val="9"/>
        <color theme="1"/>
        <rFont val="Arial"/>
        <family val="2"/>
      </rPr>
      <t>check-list</t>
    </r>
    <r>
      <rPr>
        <sz val="9"/>
        <color theme="1"/>
        <rFont val="Calibri"/>
        <family val="2"/>
        <scheme val="minor"/>
      </rPr>
      <t>).</t>
    </r>
  </si>
  <si>
    <t>2. ¿Se dispone de recursos humanos específicos para realizar esta tarea?.</t>
  </si>
  <si>
    <t>3. ¿Se carece de incidencias previas en relación con doble financiación (en el marco del MRR o de cualquier otro fondo europeo)?</t>
  </si>
  <si>
    <t>4. ¿Se constata la realización del análisis sobre la posible existencia de doble financiación por todos los niveles de ejecución?</t>
  </si>
  <si>
    <t>Área</t>
  </si>
  <si>
    <t>(a) Puntos relativos</t>
  </si>
  <si>
    <t>(c) Valor asignado</t>
  </si>
  <si>
    <t>Control de Gestión</t>
  </si>
  <si>
    <t>Hitos y Objetivos</t>
  </si>
  <si>
    <t>Daños Mediamabientales</t>
  </si>
  <si>
    <t>Conflictos de Interés, Prevención del Fraude y la Corrupción</t>
  </si>
  <si>
    <t>Compatibilidad Régimen de Ayudas de Estado</t>
  </si>
  <si>
    <t>Evitar Doble financiación</t>
  </si>
  <si>
    <t>TOTAL</t>
  </si>
  <si>
    <t>Estimación de riesgo: Tabla de valoración</t>
  </si>
  <si>
    <t>(b) Factor de Ponderación</t>
  </si>
  <si>
    <t>Puntos relativos</t>
  </si>
  <si>
    <t>Puntos máximos</t>
  </si>
  <si>
    <r>
      <t xml:space="preserve">1. ¿Se aplican procedimientos para valorar la necesidad de notificación previa/comunicación de las ayudas a conceder en su ámbito y, en su caso, para realizar la oportuna notificación previa/comunicación de manera que se garantice el respeto a la normativa comunitaria sobre Ayudas de Estado? (A estos efectos, se proporciona un modelo de lista de comprobación o </t>
    </r>
    <r>
      <rPr>
        <i/>
        <sz val="9"/>
        <color theme="1"/>
        <rFont val="Calibri"/>
        <family val="2"/>
        <scheme val="minor"/>
      </rPr>
      <t>check-list</t>
    </r>
    <r>
      <rPr>
        <sz val="9"/>
        <color theme="1"/>
        <rFont val="Calibri"/>
        <family val="2"/>
        <scheme val="minor"/>
      </rPr>
      <t>).</t>
    </r>
  </si>
  <si>
    <t>Componentes y medidas afectadas:</t>
  </si>
  <si>
    <t>Responsabilidad (Entidad decisora o ejecutora):</t>
  </si>
  <si>
    <t>Evaluador/es:</t>
  </si>
  <si>
    <t>Cargo/s:</t>
  </si>
  <si>
    <t>Observaciones</t>
  </si>
  <si>
    <t>Justificación (indicar las razones de la puntuación)</t>
  </si>
  <si>
    <t>1. ¿Se dispone de un «Plan de medidas antifraude» que le permita a la entidad ejecutora o a la entidad decisora garantizar y declarar que, en su respectivo ámbito de actuación, los fondos correspondientes se han utilizado de conformidad con las normas aplicables, en particular, en lo que se refiere a la prevención, detección y corrección del fraude, la corrupción y los conflictos de intereses?</t>
  </si>
  <si>
    <t>Nota: Valores de referencia.</t>
  </si>
  <si>
    <t>Riesgo bajo:</t>
  </si>
  <si>
    <t>Total Valor asignado ≥90</t>
  </si>
  <si>
    <t>Riesgo medio:</t>
  </si>
  <si>
    <t>Total Valor asignado ≥80</t>
  </si>
  <si>
    <t>Riesgo alto:</t>
  </si>
  <si>
    <t>Total Valor asignado ≥70</t>
  </si>
  <si>
    <t>El Total Valor asignado se calcula sumando el valor asignado (c) de cada área, que se obtiene multiplicando los puntos relativos (a), obtenidos en el test correspondiente, por el factor de ponderación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</si>
</sst>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b/>
      <sz val="11"/>
      <color theme="1"/>
      <name val="Arial"/>
      <family val="2"/>
    </font>
    <font>
      <i/>
      <sz val="11"/>
      <color theme="1"/>
      <name val="Arial"/>
      <family val="2"/>
    </font>
    <font>
      <b/>
      <sz val="8"/>
      <color theme="1"/>
      <name val="Arial"/>
      <family val="2"/>
    </font>
    <font>
      <b/>
      <sz val="8"/>
      <color rgb="FF000000"/>
      <name val="Arial"/>
      <family val="2"/>
    </font>
    <font>
      <sz val="9"/>
      <color theme="1"/>
      <name val="Calibri"/>
      <family val="2"/>
      <scheme val="minor"/>
    </font>
    <font>
      <i/>
      <sz val="9"/>
      <color theme="1"/>
      <name val="Arial"/>
      <family val="2"/>
    </font>
    <font>
      <b/>
      <sz val="9"/>
      <color theme="1"/>
      <name val="Calibri"/>
      <family val="2"/>
      <scheme val="minor"/>
    </font>
    <font>
      <b/>
      <sz val="10"/>
      <color rgb="FF000000"/>
      <name val="Arial"/>
      <family val="2"/>
    </font>
    <font>
      <b/>
      <sz val="11"/>
      <color rgb="FFFF0000"/>
      <name val="Calibri"/>
      <family val="2"/>
      <scheme val="minor"/>
    </font>
    <font>
      <b/>
      <sz val="11"/>
      <color theme="1"/>
      <name val="Calibri"/>
      <family val="2"/>
      <scheme val="minor"/>
    </font>
    <font>
      <b/>
      <sz val="9"/>
      <color rgb="FF000000"/>
      <name val="Calibri"/>
      <family val="2"/>
      <scheme val="minor"/>
    </font>
    <font>
      <i/>
      <sz val="9"/>
      <color theme="1"/>
      <name val="Calibri"/>
      <family val="2"/>
      <scheme val="minor"/>
    </font>
    <font>
      <sz val="9"/>
      <color rgb="FF000000"/>
      <name val="Calibri"/>
      <family val="2"/>
      <scheme val="minor"/>
    </font>
  </fonts>
  <fills count="5">
    <fill>
      <patternFill patternType="none"/>
    </fill>
    <fill>
      <patternFill patternType="gray125"/>
    </fill>
    <fill>
      <patternFill patternType="solid">
        <fgColor rgb="FFEEEEEE"/>
        <bgColor indexed="64"/>
      </patternFill>
    </fill>
    <fill>
      <patternFill patternType="solid">
        <fgColor theme="0" tint="-4.9989318521683403E-2"/>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wrapText="1"/>
    </xf>
    <xf numFmtId="0" fontId="9" fillId="0" borderId="0" xfId="0" applyFont="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10" fillId="0" borderId="0" xfId="0" applyFont="1" applyFill="1"/>
    <xf numFmtId="0" fontId="0" fillId="0" borderId="0" xfId="0" applyFill="1"/>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0" fontId="6" fillId="0" borderId="1" xfId="0" applyNumberFormat="1" applyFont="1" applyFill="1" applyBorder="1" applyAlignment="1">
      <alignment wrapText="1"/>
    </xf>
    <xf numFmtId="10" fontId="6" fillId="0" borderId="1" xfId="1" applyNumberFormat="1" applyFont="1" applyBorder="1" applyAlignment="1">
      <alignment wrapText="1"/>
    </xf>
    <xf numFmtId="0" fontId="8" fillId="0" borderId="1" xfId="0" applyFont="1" applyBorder="1"/>
    <xf numFmtId="9" fontId="6" fillId="0" borderId="1" xfId="0" applyNumberFormat="1" applyFont="1" applyFill="1" applyBorder="1"/>
    <xf numFmtId="10" fontId="6" fillId="0" borderId="1" xfId="0" applyNumberFormat="1" applyFont="1" applyFill="1" applyBorder="1"/>
    <xf numFmtId="0" fontId="0" fillId="0" borderId="0" xfId="0" applyAlignment="1">
      <alignment horizontal="left"/>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11" fillId="0" borderId="0" xfId="0" applyFont="1" applyAlignment="1">
      <alignment horizontal="right"/>
    </xf>
    <xf numFmtId="0" fontId="11" fillId="0" borderId="0" xfId="0" applyFont="1" applyAlignment="1">
      <alignment horizontal="right" wrapText="1"/>
    </xf>
    <xf numFmtId="0" fontId="11" fillId="0" borderId="0" xfId="0" applyFont="1" applyAlignment="1">
      <alignment horizontal="right" vertical="center"/>
    </xf>
    <xf numFmtId="0" fontId="0" fillId="0" borderId="1" xfId="0" applyBorder="1"/>
    <xf numFmtId="0" fontId="0" fillId="0" borderId="0" xfId="0" applyBorder="1"/>
    <xf numFmtId="0" fontId="0" fillId="0" borderId="0" xfId="0" applyFill="1" applyAlignment="1"/>
    <xf numFmtId="0" fontId="0" fillId="0" borderId="0" xfId="0" applyAlignment="1"/>
    <xf numFmtId="14" fontId="0" fillId="0" borderId="0" xfId="0" applyNumberFormat="1" applyAlignment="1"/>
    <xf numFmtId="0" fontId="0" fillId="0" borderId="0" xfId="0" applyAlignment="1">
      <alignment horizontal="left" vertical="top"/>
    </xf>
    <xf numFmtId="0" fontId="0" fillId="0" borderId="0" xfId="0" applyFill="1" applyAlignment="1">
      <alignment horizontal="left" vertical="top"/>
    </xf>
    <xf numFmtId="14" fontId="0" fillId="0" borderId="0" xfId="0" applyNumberFormat="1" applyAlignment="1">
      <alignment horizontal="left" vertical="top"/>
    </xf>
    <xf numFmtId="0" fontId="14" fillId="0" borderId="0" xfId="0" applyFont="1" applyAlignment="1">
      <alignment horizontal="justify" vertical="center" wrapText="1"/>
    </xf>
    <xf numFmtId="0" fontId="6" fillId="0" borderId="0" xfId="0" applyFont="1"/>
    <xf numFmtId="0" fontId="6" fillId="0" borderId="0" xfId="0" applyFont="1" applyAlignment="1">
      <alignment horizontal="right"/>
    </xf>
    <xf numFmtId="0" fontId="6" fillId="0" borderId="1" xfId="0" applyFont="1" applyBorder="1" applyAlignment="1">
      <alignment horizont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tabSelected="1" zoomScale="120" zoomScaleNormal="120" workbookViewId="0">
      <selection activeCell="J20" sqref="J20"/>
    </sheetView>
  </sheetViews>
  <sheetFormatPr baseColWidth="10" defaultRowHeight="15" x14ac:dyDescent="0.25"/>
  <cols>
    <col min="2" max="2" width="52.42578125" customWidth="1"/>
    <col min="3" max="3" width="23.42578125" customWidth="1"/>
    <col min="4" max="4" width="22.42578125" customWidth="1"/>
    <col min="6" max="6" width="25.7109375" customWidth="1"/>
    <col min="8" max="8" width="17.140625" customWidth="1"/>
  </cols>
  <sheetData>
    <row r="2" spans="2:8" x14ac:dyDescent="0.25">
      <c r="B2" s="1" t="s">
        <v>0</v>
      </c>
      <c r="D2" s="36" t="s">
        <v>1</v>
      </c>
      <c r="E2" s="43"/>
      <c r="F2" s="41"/>
      <c r="G2" s="41"/>
      <c r="H2" s="41"/>
    </row>
    <row r="3" spans="2:8" x14ac:dyDescent="0.25">
      <c r="B3" s="1"/>
      <c r="D3" s="35" t="s">
        <v>95</v>
      </c>
      <c r="E3" s="43"/>
      <c r="F3" s="30"/>
      <c r="G3" s="30"/>
      <c r="H3" s="30"/>
    </row>
    <row r="4" spans="2:8" x14ac:dyDescent="0.25">
      <c r="B4" s="1" t="s">
        <v>2</v>
      </c>
      <c r="D4" s="35" t="s">
        <v>96</v>
      </c>
      <c r="E4" s="44"/>
      <c r="F4" s="40"/>
      <c r="G4" s="40"/>
      <c r="H4" s="40"/>
    </row>
    <row r="5" spans="2:8" x14ac:dyDescent="0.25">
      <c r="B5" s="3" t="s">
        <v>3</v>
      </c>
      <c r="D5" s="37" t="s">
        <v>97</v>
      </c>
      <c r="E5" s="44"/>
      <c r="F5" s="40"/>
      <c r="G5" s="40"/>
      <c r="H5" s="40"/>
    </row>
    <row r="6" spans="2:8" x14ac:dyDescent="0.25">
      <c r="D6" s="37" t="s">
        <v>98</v>
      </c>
      <c r="E6" s="45"/>
      <c r="F6" s="42"/>
      <c r="G6" s="42"/>
      <c r="H6" s="42"/>
    </row>
    <row r="7" spans="2:8" x14ac:dyDescent="0.25">
      <c r="D7" s="37" t="s">
        <v>4</v>
      </c>
      <c r="E7" s="45"/>
      <c r="F7" s="42"/>
      <c r="G7" s="42"/>
      <c r="H7" s="42"/>
    </row>
    <row r="8" spans="2:8" x14ac:dyDescent="0.25">
      <c r="E8" s="43"/>
    </row>
    <row r="9" spans="2:8" ht="22.5" x14ac:dyDescent="0.25">
      <c r="B9" s="8" t="s">
        <v>5</v>
      </c>
      <c r="C9" s="9" t="s">
        <v>6</v>
      </c>
      <c r="D9" s="9" t="s">
        <v>7</v>
      </c>
      <c r="E9" s="9" t="s">
        <v>8</v>
      </c>
      <c r="F9" s="34" t="s">
        <v>99</v>
      </c>
    </row>
    <row r="10" spans="2:8" ht="24" x14ac:dyDescent="0.25">
      <c r="B10" s="10" t="s">
        <v>9</v>
      </c>
      <c r="C10" s="11"/>
      <c r="D10" s="11"/>
      <c r="E10" s="11"/>
      <c r="F10" s="38"/>
    </row>
    <row r="11" spans="2:8" ht="24" x14ac:dyDescent="0.25">
      <c r="B11" s="10" t="s">
        <v>10</v>
      </c>
      <c r="C11" s="11"/>
      <c r="D11" s="11"/>
      <c r="E11" s="11"/>
      <c r="F11" s="38"/>
    </row>
    <row r="12" spans="2:8" ht="24" x14ac:dyDescent="0.25">
      <c r="B12" s="10" t="s">
        <v>11</v>
      </c>
      <c r="C12" s="12"/>
      <c r="D12" s="12"/>
      <c r="E12" s="13"/>
      <c r="F12" s="13"/>
    </row>
    <row r="13" spans="2:8" ht="24.6" customHeight="1" x14ac:dyDescent="0.25">
      <c r="B13" s="10" t="s">
        <v>12</v>
      </c>
      <c r="C13" s="11"/>
      <c r="D13" s="11"/>
      <c r="E13" s="11"/>
      <c r="F13" s="38"/>
    </row>
    <row r="14" spans="2:8" ht="24.6" customHeight="1" x14ac:dyDescent="0.25">
      <c r="B14" s="10" t="s">
        <v>13</v>
      </c>
      <c r="C14" s="11"/>
      <c r="D14" s="11"/>
      <c r="E14" s="11"/>
      <c r="F14" s="38"/>
    </row>
    <row r="15" spans="2:8" ht="24.6" customHeight="1" x14ac:dyDescent="0.25">
      <c r="B15" s="10" t="s">
        <v>14</v>
      </c>
      <c r="C15" s="11"/>
      <c r="D15" s="11"/>
      <c r="E15" s="11"/>
      <c r="F15" s="38"/>
    </row>
    <row r="16" spans="2:8" ht="24.6" customHeight="1" x14ac:dyDescent="0.25">
      <c r="B16" s="10" t="s">
        <v>15</v>
      </c>
      <c r="C16" s="11"/>
      <c r="D16" s="11"/>
      <c r="E16" s="11"/>
      <c r="F16" s="38"/>
    </row>
    <row r="17" spans="2:6" ht="24.6" customHeight="1" x14ac:dyDescent="0.25">
      <c r="B17" s="10" t="s">
        <v>16</v>
      </c>
      <c r="C17" s="11"/>
      <c r="D17" s="11"/>
      <c r="E17" s="11"/>
      <c r="F17" s="38"/>
    </row>
    <row r="18" spans="2:6" ht="24.6" customHeight="1" x14ac:dyDescent="0.25">
      <c r="B18" s="10" t="s">
        <v>17</v>
      </c>
      <c r="C18" s="11"/>
      <c r="D18" s="11"/>
      <c r="E18" s="11"/>
      <c r="F18" s="38"/>
    </row>
    <row r="19" spans="2:6" ht="24.6" customHeight="1" x14ac:dyDescent="0.25">
      <c r="B19" s="10" t="s">
        <v>18</v>
      </c>
      <c r="C19" s="11"/>
      <c r="D19" s="11"/>
      <c r="E19" s="11"/>
      <c r="F19"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C9" sqref="C9:F18"/>
    </sheetView>
  </sheetViews>
  <sheetFormatPr baseColWidth="10" defaultRowHeight="15" x14ac:dyDescent="0.25"/>
  <cols>
    <col min="2" max="2" width="52.42578125" customWidth="1"/>
    <col min="7" max="7" width="38.42578125" customWidth="1"/>
  </cols>
  <sheetData>
    <row r="2" spans="2:7" x14ac:dyDescent="0.25">
      <c r="B2" s="1" t="s">
        <v>19</v>
      </c>
    </row>
    <row r="3" spans="2:7" x14ac:dyDescent="0.25">
      <c r="B3" s="1" t="s">
        <v>20</v>
      </c>
    </row>
    <row r="4" spans="2:7" x14ac:dyDescent="0.25">
      <c r="B4" s="3" t="s">
        <v>21</v>
      </c>
    </row>
    <row r="5" spans="2:7" x14ac:dyDescent="0.25">
      <c r="B5" s="2" t="s">
        <v>22</v>
      </c>
    </row>
    <row r="7" spans="2:7" x14ac:dyDescent="0.25">
      <c r="B7" s="52" t="s">
        <v>23</v>
      </c>
      <c r="C7" s="53" t="s">
        <v>24</v>
      </c>
      <c r="D7" s="53"/>
      <c r="E7" s="53"/>
      <c r="F7" s="53"/>
      <c r="G7" s="50" t="s">
        <v>100</v>
      </c>
    </row>
    <row r="8" spans="2:7" x14ac:dyDescent="0.25">
      <c r="B8" s="52"/>
      <c r="C8" s="14">
        <v>4</v>
      </c>
      <c r="D8" s="14">
        <v>3</v>
      </c>
      <c r="E8" s="14">
        <v>2</v>
      </c>
      <c r="F8" s="14">
        <v>1</v>
      </c>
      <c r="G8" s="51"/>
    </row>
    <row r="9" spans="2:7" x14ac:dyDescent="0.25">
      <c r="B9" s="10" t="s">
        <v>25</v>
      </c>
      <c r="C9" s="11"/>
      <c r="D9" s="11"/>
      <c r="E9" s="11"/>
      <c r="F9" s="11"/>
      <c r="G9" s="38"/>
    </row>
    <row r="10" spans="2:7" x14ac:dyDescent="0.25">
      <c r="B10" s="10" t="s">
        <v>26</v>
      </c>
      <c r="C10" s="11"/>
      <c r="D10" s="11"/>
      <c r="E10" s="11"/>
      <c r="F10" s="11"/>
      <c r="G10" s="38"/>
    </row>
    <row r="11" spans="2:7" x14ac:dyDescent="0.25">
      <c r="B11" s="10" t="s">
        <v>27</v>
      </c>
      <c r="C11" s="11"/>
      <c r="D11" s="11"/>
      <c r="E11" s="24"/>
      <c r="F11" s="11"/>
      <c r="G11" s="38"/>
    </row>
    <row r="12" spans="2:7" ht="24" x14ac:dyDescent="0.25">
      <c r="B12" s="10" t="s">
        <v>28</v>
      </c>
      <c r="C12" s="11"/>
      <c r="D12" s="11"/>
      <c r="E12" s="24"/>
      <c r="F12" s="11"/>
      <c r="G12" s="38"/>
    </row>
    <row r="13" spans="2:7" ht="24" x14ac:dyDescent="0.25">
      <c r="B13" s="10" t="s">
        <v>29</v>
      </c>
      <c r="C13" s="11"/>
      <c r="D13" s="11"/>
      <c r="E13" s="11"/>
      <c r="F13" s="11"/>
      <c r="G13" s="38"/>
    </row>
    <row r="14" spans="2:7" x14ac:dyDescent="0.25">
      <c r="B14" s="10" t="s">
        <v>30</v>
      </c>
      <c r="C14" s="11"/>
      <c r="D14" s="24"/>
      <c r="E14" s="11"/>
      <c r="F14" s="11"/>
      <c r="G14" s="38"/>
    </row>
    <row r="15" spans="2:7" x14ac:dyDescent="0.25">
      <c r="B15" s="10" t="s">
        <v>31</v>
      </c>
      <c r="C15" s="11"/>
      <c r="D15" s="24"/>
      <c r="E15" s="11"/>
      <c r="F15" s="11"/>
      <c r="G15" s="38"/>
    </row>
    <row r="16" spans="2:7" ht="24" x14ac:dyDescent="0.25">
      <c r="B16" s="10" t="s">
        <v>32</v>
      </c>
      <c r="C16" s="11"/>
      <c r="D16" s="24"/>
      <c r="E16" s="11"/>
      <c r="F16" s="11"/>
      <c r="G16" s="38"/>
    </row>
    <row r="17" spans="2:7" ht="24" x14ac:dyDescent="0.25">
      <c r="B17" s="10" t="s">
        <v>33</v>
      </c>
      <c r="C17" s="11"/>
      <c r="D17" s="11"/>
      <c r="E17" s="11"/>
      <c r="F17" s="11"/>
      <c r="G17" s="38"/>
    </row>
    <row r="18" spans="2:7" ht="24" x14ac:dyDescent="0.25">
      <c r="B18" s="10" t="s">
        <v>34</v>
      </c>
      <c r="C18" s="11"/>
      <c r="D18" s="11"/>
      <c r="E18" s="11"/>
      <c r="F18" s="11"/>
      <c r="G18" s="38"/>
    </row>
    <row r="19" spans="2:7" x14ac:dyDescent="0.25">
      <c r="B19" s="10" t="s">
        <v>35</v>
      </c>
      <c r="C19" s="16">
        <f>COUNTA(C9:C18)*C8</f>
        <v>0</v>
      </c>
      <c r="D19" s="16">
        <f t="shared" ref="D19:F19" si="0">COUNTA(D9:D18)*D8</f>
        <v>0</v>
      </c>
      <c r="E19" s="16">
        <f t="shared" si="0"/>
        <v>0</v>
      </c>
      <c r="F19" s="16">
        <f t="shared" si="0"/>
        <v>0</v>
      </c>
    </row>
    <row r="20" spans="2:7" x14ac:dyDescent="0.25">
      <c r="B20" s="10" t="s">
        <v>36</v>
      </c>
      <c r="C20" s="54">
        <f>SUM(C19:F19)</f>
        <v>0</v>
      </c>
      <c r="D20" s="54"/>
      <c r="E20" s="54"/>
      <c r="F20" s="54"/>
    </row>
    <row r="21" spans="2:7" x14ac:dyDescent="0.25">
      <c r="B21" s="10" t="s">
        <v>93</v>
      </c>
      <c r="C21" s="54">
        <v>40</v>
      </c>
      <c r="D21" s="54"/>
      <c r="E21" s="54"/>
      <c r="F21" s="54"/>
    </row>
    <row r="22" spans="2:7" x14ac:dyDescent="0.25">
      <c r="B22" s="17" t="s">
        <v>92</v>
      </c>
      <c r="C22" s="49">
        <f>+C20/C21</f>
        <v>0</v>
      </c>
      <c r="D22" s="49"/>
      <c r="E22" s="49"/>
      <c r="F22" s="49"/>
    </row>
  </sheetData>
  <mergeCells count="6">
    <mergeCell ref="C22:F22"/>
    <mergeCell ref="G7:G8"/>
    <mergeCell ref="B7:B8"/>
    <mergeCell ref="C7:F7"/>
    <mergeCell ref="C20:F20"/>
    <mergeCell ref="C21:F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C7" sqref="C7:F10"/>
    </sheetView>
  </sheetViews>
  <sheetFormatPr baseColWidth="10" defaultRowHeight="15" x14ac:dyDescent="0.25"/>
  <cols>
    <col min="2" max="2" width="52.42578125" customWidth="1"/>
    <col min="7" max="7" width="36.42578125" customWidth="1"/>
  </cols>
  <sheetData>
    <row r="2" spans="2:7" x14ac:dyDescent="0.25">
      <c r="B2" s="1" t="s">
        <v>37</v>
      </c>
    </row>
    <row r="3" spans="2:7" x14ac:dyDescent="0.25">
      <c r="B3" s="1" t="s">
        <v>38</v>
      </c>
    </row>
    <row r="5" spans="2:7" ht="15.75" customHeight="1" x14ac:dyDescent="0.25">
      <c r="B5" s="52" t="s">
        <v>23</v>
      </c>
      <c r="C5" s="53" t="s">
        <v>24</v>
      </c>
      <c r="D5" s="53"/>
      <c r="E5" s="53"/>
      <c r="F5" s="53"/>
      <c r="G5" s="50" t="s">
        <v>100</v>
      </c>
    </row>
    <row r="6" spans="2:7" x14ac:dyDescent="0.25">
      <c r="B6" s="52"/>
      <c r="C6" s="14">
        <v>4</v>
      </c>
      <c r="D6" s="14">
        <v>3</v>
      </c>
      <c r="E6" s="14">
        <v>2</v>
      </c>
      <c r="F6" s="14">
        <v>1</v>
      </c>
      <c r="G6" s="51"/>
    </row>
    <row r="7" spans="2:7" x14ac:dyDescent="0.25">
      <c r="B7" s="10" t="s">
        <v>39</v>
      </c>
      <c r="C7" s="11"/>
      <c r="D7" s="11"/>
      <c r="E7" s="11"/>
      <c r="F7" s="11"/>
      <c r="G7" s="38"/>
    </row>
    <row r="8" spans="2:7" ht="36" x14ac:dyDescent="0.25">
      <c r="B8" s="10" t="s">
        <v>40</v>
      </c>
      <c r="C8" s="11"/>
      <c r="D8" s="11"/>
      <c r="E8" s="11"/>
      <c r="F8" s="11"/>
      <c r="G8" s="38"/>
    </row>
    <row r="9" spans="2:7" ht="24" x14ac:dyDescent="0.25">
      <c r="B9" s="10" t="s">
        <v>41</v>
      </c>
      <c r="C9" s="11"/>
      <c r="D9" s="11"/>
      <c r="E9" s="11"/>
      <c r="F9" s="11"/>
      <c r="G9" s="38"/>
    </row>
    <row r="10" spans="2:7" ht="36" x14ac:dyDescent="0.25">
      <c r="B10" s="10" t="s">
        <v>42</v>
      </c>
      <c r="C10" s="11"/>
      <c r="D10" s="11"/>
      <c r="E10" s="11"/>
      <c r="F10" s="11"/>
      <c r="G10" s="38"/>
    </row>
    <row r="11" spans="2:7" x14ac:dyDescent="0.25">
      <c r="B11" s="10" t="s">
        <v>35</v>
      </c>
      <c r="C11" s="31">
        <f>COUNTA(C7:C10)*C6</f>
        <v>0</v>
      </c>
      <c r="D11" s="31">
        <f t="shared" ref="D11:F11" si="0">COUNTA(D7:D10)*D6</f>
        <v>0</v>
      </c>
      <c r="E11" s="31">
        <f t="shared" si="0"/>
        <v>0</v>
      </c>
      <c r="F11" s="31">
        <f t="shared" si="0"/>
        <v>0</v>
      </c>
      <c r="G11" s="39"/>
    </row>
    <row r="12" spans="2:7" x14ac:dyDescent="0.25">
      <c r="B12" s="10" t="s">
        <v>36</v>
      </c>
      <c r="C12" s="54">
        <f>SUM(C11:F11)</f>
        <v>0</v>
      </c>
      <c r="D12" s="54"/>
      <c r="E12" s="54"/>
      <c r="F12" s="54"/>
      <c r="G12" s="39"/>
    </row>
    <row r="13" spans="2:7" x14ac:dyDescent="0.25">
      <c r="B13" s="10" t="s">
        <v>93</v>
      </c>
      <c r="C13" s="49">
        <v>16</v>
      </c>
      <c r="D13" s="55"/>
      <c r="E13" s="55"/>
      <c r="F13" s="55"/>
      <c r="G13" s="39"/>
    </row>
    <row r="14" spans="2:7" x14ac:dyDescent="0.25">
      <c r="B14" s="17" t="s">
        <v>92</v>
      </c>
      <c r="C14" s="49">
        <f>+C12/C13</f>
        <v>0</v>
      </c>
      <c r="D14" s="55"/>
      <c r="E14" s="55"/>
      <c r="F14" s="55"/>
      <c r="G14" s="39"/>
    </row>
  </sheetData>
  <mergeCells count="6">
    <mergeCell ref="C14:F14"/>
    <mergeCell ref="G5:G6"/>
    <mergeCell ref="B5:B6"/>
    <mergeCell ref="C5:F5"/>
    <mergeCell ref="C12:F12"/>
    <mergeCell ref="C13:F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C7" sqref="C7:E10"/>
    </sheetView>
  </sheetViews>
  <sheetFormatPr baseColWidth="10" defaultRowHeight="15" x14ac:dyDescent="0.25"/>
  <cols>
    <col min="2" max="2" width="52.42578125" customWidth="1"/>
    <col min="7" max="7" width="35.28515625" customWidth="1"/>
  </cols>
  <sheetData>
    <row r="2" spans="2:7" x14ac:dyDescent="0.25">
      <c r="B2" s="1" t="s">
        <v>43</v>
      </c>
    </row>
    <row r="3" spans="2:7" x14ac:dyDescent="0.25">
      <c r="B3" s="1" t="s">
        <v>44</v>
      </c>
    </row>
    <row r="5" spans="2:7" ht="15.75" customHeight="1" x14ac:dyDescent="0.25">
      <c r="B5" s="52" t="s">
        <v>23</v>
      </c>
      <c r="C5" s="53" t="s">
        <v>24</v>
      </c>
      <c r="D5" s="53"/>
      <c r="E5" s="53"/>
      <c r="F5" s="53"/>
      <c r="G5" s="53" t="s">
        <v>100</v>
      </c>
    </row>
    <row r="6" spans="2:7" x14ac:dyDescent="0.25">
      <c r="B6" s="52"/>
      <c r="C6" s="14">
        <v>4</v>
      </c>
      <c r="D6" s="14">
        <v>3</v>
      </c>
      <c r="E6" s="14">
        <v>2</v>
      </c>
      <c r="F6" s="14">
        <v>1</v>
      </c>
      <c r="G6" s="53"/>
    </row>
    <row r="7" spans="2:7" ht="48" x14ac:dyDescent="0.25">
      <c r="B7" s="10" t="s">
        <v>45</v>
      </c>
      <c r="C7" s="11"/>
      <c r="D7" s="11"/>
      <c r="E7" s="11"/>
      <c r="F7" s="11"/>
      <c r="G7" s="38"/>
    </row>
    <row r="8" spans="2:7" ht="24" x14ac:dyDescent="0.25">
      <c r="B8" s="10" t="s">
        <v>46</v>
      </c>
      <c r="C8" s="11"/>
      <c r="D8" s="11"/>
      <c r="E8" s="11"/>
      <c r="F8" s="11"/>
      <c r="G8" s="38"/>
    </row>
    <row r="9" spans="2:7" ht="36" x14ac:dyDescent="0.25">
      <c r="B9" s="10" t="s">
        <v>47</v>
      </c>
      <c r="C9" s="11"/>
      <c r="D9" s="11"/>
      <c r="E9" s="11"/>
      <c r="F9" s="11"/>
      <c r="G9" s="38"/>
    </row>
    <row r="10" spans="2:7" ht="36" x14ac:dyDescent="0.25">
      <c r="B10" s="10" t="s">
        <v>48</v>
      </c>
      <c r="C10" s="11"/>
      <c r="D10" s="11"/>
      <c r="E10" s="11"/>
      <c r="F10" s="11"/>
      <c r="G10" s="38"/>
    </row>
    <row r="11" spans="2:7" x14ac:dyDescent="0.25">
      <c r="B11" s="10" t="s">
        <v>35</v>
      </c>
      <c r="C11" s="16">
        <f>COUNTA(C7:C10)*C6</f>
        <v>0</v>
      </c>
      <c r="D11" s="16">
        <f t="shared" ref="D11:F11" si="0">COUNTA(D7:D10)*D6</f>
        <v>0</v>
      </c>
      <c r="E11" s="16">
        <f t="shared" si="0"/>
        <v>0</v>
      </c>
      <c r="F11" s="16">
        <f t="shared" si="0"/>
        <v>0</v>
      </c>
    </row>
    <row r="12" spans="2:7" x14ac:dyDescent="0.25">
      <c r="B12" s="10" t="s">
        <v>36</v>
      </c>
      <c r="C12" s="54">
        <f>SUM(C11:F11)</f>
        <v>0</v>
      </c>
      <c r="D12" s="54"/>
      <c r="E12" s="54"/>
      <c r="F12" s="54"/>
    </row>
    <row r="13" spans="2:7" x14ac:dyDescent="0.25">
      <c r="B13" s="10" t="s">
        <v>93</v>
      </c>
      <c r="C13" s="56">
        <v>16</v>
      </c>
      <c r="D13" s="57"/>
      <c r="E13" s="57"/>
      <c r="F13" s="57"/>
    </row>
    <row r="14" spans="2:7" x14ac:dyDescent="0.25">
      <c r="B14" s="17" t="s">
        <v>92</v>
      </c>
      <c r="C14" s="56">
        <f>+C12/C13</f>
        <v>0</v>
      </c>
      <c r="D14" s="57"/>
      <c r="E14" s="57"/>
      <c r="F14" s="57"/>
    </row>
  </sheetData>
  <mergeCells count="6">
    <mergeCell ref="C14:F14"/>
    <mergeCell ref="G5:G6"/>
    <mergeCell ref="B5:B6"/>
    <mergeCell ref="C5:F5"/>
    <mergeCell ref="C12:F12"/>
    <mergeCell ref="C13:F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topLeftCell="B1" workbookViewId="0">
      <selection activeCell="C7" sqref="C7:F26"/>
    </sheetView>
  </sheetViews>
  <sheetFormatPr baseColWidth="10" defaultRowHeight="15" x14ac:dyDescent="0.25"/>
  <cols>
    <col min="2" max="2" width="66.140625" bestFit="1" customWidth="1"/>
    <col min="7" max="7" width="35.28515625" customWidth="1"/>
  </cols>
  <sheetData>
    <row r="2" spans="2:7" ht="15.75" customHeight="1" x14ac:dyDescent="0.25">
      <c r="B2" s="1" t="s">
        <v>68</v>
      </c>
    </row>
    <row r="3" spans="2:7" x14ac:dyDescent="0.25">
      <c r="B3" s="1" t="s">
        <v>69</v>
      </c>
    </row>
    <row r="5" spans="2:7" ht="15.75" customHeight="1" x14ac:dyDescent="0.25">
      <c r="B5" s="52" t="s">
        <v>23</v>
      </c>
      <c r="C5" s="53" t="s">
        <v>24</v>
      </c>
      <c r="D5" s="53"/>
      <c r="E5" s="53"/>
      <c r="F5" s="53"/>
      <c r="G5" s="53" t="s">
        <v>100</v>
      </c>
    </row>
    <row r="6" spans="2:7" x14ac:dyDescent="0.25">
      <c r="B6" s="52"/>
      <c r="C6" s="14">
        <v>4</v>
      </c>
      <c r="D6" s="14">
        <v>3</v>
      </c>
      <c r="E6" s="14">
        <v>2</v>
      </c>
      <c r="F6" s="14">
        <v>1</v>
      </c>
      <c r="G6" s="53"/>
    </row>
    <row r="7" spans="2:7" ht="72" x14ac:dyDescent="0.25">
      <c r="B7" s="10" t="s">
        <v>101</v>
      </c>
      <c r="C7" s="33"/>
      <c r="D7" s="33"/>
      <c r="E7" s="33"/>
      <c r="F7" s="33"/>
      <c r="G7" s="38"/>
    </row>
    <row r="8" spans="2:7" ht="24" x14ac:dyDescent="0.25">
      <c r="B8" s="10" t="s">
        <v>49</v>
      </c>
      <c r="C8" s="11"/>
      <c r="D8" s="11"/>
      <c r="E8" s="11"/>
      <c r="F8" s="11"/>
      <c r="G8" s="38"/>
    </row>
    <row r="9" spans="2:7" x14ac:dyDescent="0.25">
      <c r="B9" s="18" t="s">
        <v>50</v>
      </c>
      <c r="C9" s="18"/>
      <c r="D9" s="18"/>
      <c r="E9" s="18"/>
      <c r="F9" s="18"/>
      <c r="G9" s="32"/>
    </row>
    <row r="10" spans="2:7" ht="24" x14ac:dyDescent="0.25">
      <c r="B10" s="10" t="s">
        <v>51</v>
      </c>
      <c r="C10" s="11"/>
      <c r="D10" s="11"/>
      <c r="E10" s="11"/>
      <c r="F10" s="11"/>
      <c r="G10" s="38"/>
    </row>
    <row r="11" spans="2:7" ht="24" x14ac:dyDescent="0.25">
      <c r="B11" s="10" t="s">
        <v>52</v>
      </c>
      <c r="C11" s="11"/>
      <c r="D11" s="11"/>
      <c r="E11" s="11"/>
      <c r="F11" s="11"/>
      <c r="G11" s="38"/>
    </row>
    <row r="12" spans="2:7" x14ac:dyDescent="0.25">
      <c r="B12" s="10" t="s">
        <v>53</v>
      </c>
      <c r="C12" s="11"/>
      <c r="D12" s="11"/>
      <c r="E12" s="11"/>
      <c r="F12" s="11"/>
      <c r="G12" s="38"/>
    </row>
    <row r="13" spans="2:7" ht="24" x14ac:dyDescent="0.25">
      <c r="B13" s="10" t="s">
        <v>54</v>
      </c>
      <c r="C13" s="11"/>
      <c r="D13" s="11"/>
      <c r="E13" s="11"/>
      <c r="F13" s="11"/>
      <c r="G13" s="38"/>
    </row>
    <row r="14" spans="2:7" x14ac:dyDescent="0.25">
      <c r="B14" s="10" t="s">
        <v>55</v>
      </c>
      <c r="C14" s="11"/>
      <c r="D14" s="11"/>
      <c r="E14" s="11"/>
      <c r="F14" s="11"/>
      <c r="G14" s="38"/>
    </row>
    <row r="15" spans="2:7" ht="24" x14ac:dyDescent="0.25">
      <c r="B15" s="10" t="s">
        <v>56</v>
      </c>
      <c r="C15" s="11"/>
      <c r="D15" s="11"/>
      <c r="E15" s="11"/>
      <c r="F15" s="11"/>
      <c r="G15" s="38"/>
    </row>
    <row r="16" spans="2:7" x14ac:dyDescent="0.25">
      <c r="B16" s="18" t="s">
        <v>57</v>
      </c>
      <c r="C16" s="18"/>
      <c r="D16" s="18"/>
      <c r="E16" s="18"/>
      <c r="F16" s="18"/>
      <c r="G16" s="32"/>
    </row>
    <row r="17" spans="2:7" ht="24" x14ac:dyDescent="0.25">
      <c r="B17" s="10" t="s">
        <v>58</v>
      </c>
      <c r="C17" s="11"/>
      <c r="D17" s="11"/>
      <c r="E17" s="11"/>
      <c r="F17" s="11"/>
      <c r="G17" s="38"/>
    </row>
    <row r="18" spans="2:7" ht="24" x14ac:dyDescent="0.25">
      <c r="B18" s="10" t="s">
        <v>59</v>
      </c>
      <c r="C18" s="11"/>
      <c r="D18" s="11"/>
      <c r="E18" s="11"/>
      <c r="F18" s="11"/>
      <c r="G18" s="38"/>
    </row>
    <row r="19" spans="2:7" ht="24" x14ac:dyDescent="0.25">
      <c r="B19" s="10" t="s">
        <v>60</v>
      </c>
      <c r="C19" s="11"/>
      <c r="D19" s="11"/>
      <c r="E19" s="11"/>
      <c r="F19" s="11"/>
      <c r="G19" s="38"/>
    </row>
    <row r="20" spans="2:7" ht="24" x14ac:dyDescent="0.25">
      <c r="B20" s="10" t="s">
        <v>61</v>
      </c>
      <c r="C20" s="11"/>
      <c r="D20" s="11"/>
      <c r="E20" s="11"/>
      <c r="F20" s="11"/>
      <c r="G20" s="38"/>
    </row>
    <row r="21" spans="2:7" x14ac:dyDescent="0.25">
      <c r="B21" s="18" t="s">
        <v>62</v>
      </c>
      <c r="C21" s="18"/>
      <c r="D21" s="18"/>
      <c r="E21" s="18"/>
      <c r="F21" s="18"/>
      <c r="G21" s="32"/>
    </row>
    <row r="22" spans="2:7" x14ac:dyDescent="0.25">
      <c r="B22" s="10" t="s">
        <v>63</v>
      </c>
      <c r="C22" s="11"/>
      <c r="D22" s="11"/>
      <c r="E22" s="11"/>
      <c r="F22" s="11"/>
      <c r="G22" s="38"/>
    </row>
    <row r="23" spans="2:7" ht="24" x14ac:dyDescent="0.25">
      <c r="B23" s="10" t="s">
        <v>64</v>
      </c>
      <c r="C23" s="11"/>
      <c r="D23" s="11"/>
      <c r="E23" s="11"/>
      <c r="F23" s="11"/>
      <c r="G23" s="38"/>
    </row>
    <row r="24" spans="2:7" x14ac:dyDescent="0.25">
      <c r="B24" s="18" t="s">
        <v>65</v>
      </c>
      <c r="C24" s="58"/>
      <c r="D24" s="58"/>
      <c r="E24" s="58"/>
      <c r="F24" s="58"/>
      <c r="G24" s="32"/>
    </row>
    <row r="25" spans="2:7" ht="24" x14ac:dyDescent="0.25">
      <c r="B25" s="10" t="s">
        <v>66</v>
      </c>
      <c r="C25" s="11"/>
      <c r="D25" s="11"/>
      <c r="E25" s="11"/>
      <c r="F25" s="11"/>
      <c r="G25" s="38"/>
    </row>
    <row r="26" spans="2:7" ht="36" x14ac:dyDescent="0.25">
      <c r="B26" s="10" t="s">
        <v>67</v>
      </c>
      <c r="C26" s="11"/>
      <c r="D26" s="11"/>
      <c r="E26" s="11"/>
      <c r="F26" s="11"/>
      <c r="G26" s="38"/>
    </row>
    <row r="27" spans="2:7" x14ac:dyDescent="0.25">
      <c r="B27" s="10" t="s">
        <v>35</v>
      </c>
      <c r="C27" s="16">
        <f>COUNTA(C7:C26)*C6</f>
        <v>0</v>
      </c>
      <c r="D27" s="16">
        <f>COUNTA(D7:D26)*D6</f>
        <v>0</v>
      </c>
      <c r="E27" s="16">
        <f>COUNTA(E7:E26)*E6</f>
        <v>0</v>
      </c>
      <c r="F27" s="16">
        <f>COUNTA(F7:F26)*F6</f>
        <v>0</v>
      </c>
    </row>
    <row r="28" spans="2:7" x14ac:dyDescent="0.25">
      <c r="B28" s="10" t="s">
        <v>36</v>
      </c>
      <c r="C28" s="54">
        <f>SUM(C27:F27)</f>
        <v>0</v>
      </c>
      <c r="D28" s="54"/>
      <c r="E28" s="54"/>
      <c r="F28" s="54"/>
    </row>
    <row r="29" spans="2:7" x14ac:dyDescent="0.25">
      <c r="B29" s="10" t="s">
        <v>93</v>
      </c>
      <c r="C29" s="56">
        <v>64</v>
      </c>
      <c r="D29" s="57"/>
      <c r="E29" s="57"/>
      <c r="F29" s="57"/>
    </row>
    <row r="30" spans="2:7" x14ac:dyDescent="0.25">
      <c r="B30" s="17" t="s">
        <v>92</v>
      </c>
      <c r="C30" s="56">
        <f>+C28/C29</f>
        <v>0</v>
      </c>
      <c r="D30" s="57"/>
      <c r="E30" s="57"/>
      <c r="F30" s="57"/>
    </row>
  </sheetData>
  <mergeCells count="7">
    <mergeCell ref="G5:G6"/>
    <mergeCell ref="C29:F29"/>
    <mergeCell ref="C30:F30"/>
    <mergeCell ref="B5:B6"/>
    <mergeCell ref="C5:F5"/>
    <mergeCell ref="C24:F24"/>
    <mergeCell ref="C28:F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8"/>
  <sheetViews>
    <sheetView topLeftCell="A7" workbookViewId="0">
      <selection activeCell="C21" sqref="C21:D24"/>
    </sheetView>
  </sheetViews>
  <sheetFormatPr baseColWidth="10" defaultRowHeight="15" x14ac:dyDescent="0.25"/>
  <cols>
    <col min="2" max="2" width="79.7109375" bestFit="1" customWidth="1"/>
    <col min="7" max="7" width="36.28515625" customWidth="1"/>
  </cols>
  <sheetData>
    <row r="2" spans="2:7" x14ac:dyDescent="0.25">
      <c r="B2" s="1" t="s">
        <v>70</v>
      </c>
    </row>
    <row r="3" spans="2:7" x14ac:dyDescent="0.25">
      <c r="B3" s="1" t="s">
        <v>71</v>
      </c>
    </row>
    <row r="4" spans="2:7" x14ac:dyDescent="0.25">
      <c r="B4" s="3" t="s">
        <v>72</v>
      </c>
    </row>
    <row r="5" spans="2:7" x14ac:dyDescent="0.25">
      <c r="B5" s="19"/>
      <c r="C5" s="20"/>
      <c r="D5" s="20"/>
      <c r="E5" s="20"/>
      <c r="F5" s="20"/>
    </row>
    <row r="6" spans="2:7" ht="15.75" customHeight="1" x14ac:dyDescent="0.25">
      <c r="B6" s="59" t="s">
        <v>23</v>
      </c>
      <c r="C6" s="60" t="s">
        <v>24</v>
      </c>
      <c r="D6" s="60"/>
      <c r="E6" s="60"/>
      <c r="F6" s="60"/>
      <c r="G6" s="53" t="s">
        <v>100</v>
      </c>
    </row>
    <row r="7" spans="2:7" x14ac:dyDescent="0.25">
      <c r="B7" s="59"/>
      <c r="C7" s="34">
        <v>4</v>
      </c>
      <c r="D7" s="34">
        <v>3</v>
      </c>
      <c r="E7" s="34">
        <v>2</v>
      </c>
      <c r="F7" s="34">
        <v>1</v>
      </c>
      <c r="G7" s="53"/>
    </row>
    <row r="8" spans="2:7" ht="60" x14ac:dyDescent="0.25">
      <c r="B8" s="22" t="s">
        <v>94</v>
      </c>
      <c r="C8" s="21"/>
      <c r="D8" s="21"/>
      <c r="E8" s="21"/>
      <c r="F8" s="21"/>
      <c r="G8" s="38"/>
    </row>
    <row r="9" spans="2:7" x14ac:dyDescent="0.25">
      <c r="B9" s="22" t="s">
        <v>46</v>
      </c>
      <c r="C9" s="21"/>
      <c r="D9" s="21"/>
      <c r="E9" s="21"/>
      <c r="F9" s="21"/>
      <c r="G9" s="38"/>
    </row>
    <row r="10" spans="2:7" ht="24" x14ac:dyDescent="0.25">
      <c r="B10" s="22" t="s">
        <v>73</v>
      </c>
      <c r="C10" s="21"/>
      <c r="D10" s="21"/>
      <c r="E10" s="21"/>
      <c r="F10" s="21"/>
      <c r="G10" s="38"/>
    </row>
    <row r="11" spans="2:7" ht="24" x14ac:dyDescent="0.25">
      <c r="B11" s="22" t="s">
        <v>74</v>
      </c>
      <c r="C11" s="21"/>
      <c r="D11" s="21"/>
      <c r="E11" s="21"/>
      <c r="F11" s="21"/>
      <c r="G11" s="38"/>
    </row>
    <row r="12" spans="2:7" x14ac:dyDescent="0.25">
      <c r="B12" s="22" t="s">
        <v>35</v>
      </c>
      <c r="C12" s="16">
        <f>COUNTA(C8:C11)*C7</f>
        <v>0</v>
      </c>
      <c r="D12" s="16">
        <f t="shared" ref="D12:F12" si="0">COUNTA(D8:D11)*D7</f>
        <v>0</v>
      </c>
      <c r="E12" s="16">
        <f t="shared" si="0"/>
        <v>0</v>
      </c>
      <c r="F12" s="16">
        <f t="shared" si="0"/>
        <v>0</v>
      </c>
    </row>
    <row r="13" spans="2:7" x14ac:dyDescent="0.25">
      <c r="B13" s="22" t="s">
        <v>36</v>
      </c>
      <c r="C13" s="61">
        <f>SUM(C12:F12)</f>
        <v>0</v>
      </c>
      <c r="D13" s="61"/>
      <c r="E13" s="61"/>
      <c r="F13" s="61"/>
    </row>
    <row r="14" spans="2:7" x14ac:dyDescent="0.25">
      <c r="B14" s="23" t="s">
        <v>93</v>
      </c>
      <c r="C14" s="56">
        <v>16</v>
      </c>
      <c r="D14" s="56"/>
      <c r="E14" s="56"/>
      <c r="F14" s="56"/>
    </row>
    <row r="15" spans="2:7" x14ac:dyDescent="0.25">
      <c r="B15" s="22" t="s">
        <v>92</v>
      </c>
      <c r="C15" s="56">
        <f t="shared" ref="C15" si="1">+C13/C14</f>
        <v>0</v>
      </c>
      <c r="D15" s="56"/>
      <c r="E15" s="56"/>
      <c r="F15" s="56"/>
    </row>
    <row r="16" spans="2:7" x14ac:dyDescent="0.25">
      <c r="B16" s="4"/>
      <c r="C16" s="5"/>
      <c r="D16" s="5"/>
      <c r="E16" s="5"/>
      <c r="F16" s="5"/>
    </row>
    <row r="17" spans="2:7" x14ac:dyDescent="0.25">
      <c r="B17" s="3" t="s">
        <v>75</v>
      </c>
    </row>
    <row r="19" spans="2:7" x14ac:dyDescent="0.25">
      <c r="B19" s="59" t="s">
        <v>23</v>
      </c>
      <c r="C19" s="60" t="s">
        <v>24</v>
      </c>
      <c r="D19" s="60"/>
      <c r="E19" s="60"/>
      <c r="F19" s="60"/>
      <c r="G19" s="53" t="s">
        <v>100</v>
      </c>
    </row>
    <row r="20" spans="2:7" x14ac:dyDescent="0.25">
      <c r="B20" s="59"/>
      <c r="C20" s="9">
        <v>4</v>
      </c>
      <c r="D20" s="9">
        <v>3</v>
      </c>
      <c r="E20" s="9">
        <v>2</v>
      </c>
      <c r="F20" s="9">
        <v>1</v>
      </c>
      <c r="G20" s="53"/>
    </row>
    <row r="21" spans="2:7" ht="36" x14ac:dyDescent="0.25">
      <c r="B21" s="10" t="s">
        <v>76</v>
      </c>
      <c r="C21" s="11"/>
      <c r="D21" s="11"/>
      <c r="E21" s="11"/>
      <c r="F21" s="11"/>
      <c r="G21" s="38"/>
    </row>
    <row r="22" spans="2:7" x14ac:dyDescent="0.25">
      <c r="B22" s="10" t="s">
        <v>77</v>
      </c>
      <c r="C22" s="11"/>
      <c r="D22" s="11"/>
      <c r="E22" s="11"/>
      <c r="F22" s="11"/>
      <c r="G22" s="38"/>
    </row>
    <row r="23" spans="2:7" ht="24" x14ac:dyDescent="0.25">
      <c r="B23" s="10" t="s">
        <v>78</v>
      </c>
      <c r="C23" s="11"/>
      <c r="D23" s="11"/>
      <c r="E23" s="11"/>
      <c r="F23" s="11"/>
      <c r="G23" s="38"/>
    </row>
    <row r="24" spans="2:7" ht="24" x14ac:dyDescent="0.25">
      <c r="B24" s="10" t="s">
        <v>79</v>
      </c>
      <c r="C24" s="11"/>
      <c r="D24" s="21"/>
      <c r="E24" s="11"/>
      <c r="F24" s="11"/>
      <c r="G24" s="38"/>
    </row>
    <row r="25" spans="2:7" x14ac:dyDescent="0.25">
      <c r="B25" s="10" t="s">
        <v>35</v>
      </c>
      <c r="C25" s="16">
        <f>COUNTA(C21:C24)*C20</f>
        <v>0</v>
      </c>
      <c r="D25" s="16">
        <f t="shared" ref="D25:F25" si="2">COUNTA(D21:D24)*D20</f>
        <v>0</v>
      </c>
      <c r="E25" s="16">
        <f t="shared" si="2"/>
        <v>0</v>
      </c>
      <c r="F25" s="16">
        <f t="shared" si="2"/>
        <v>0</v>
      </c>
    </row>
    <row r="26" spans="2:7" x14ac:dyDescent="0.25">
      <c r="B26" s="10" t="s">
        <v>36</v>
      </c>
      <c r="C26" s="54">
        <f>SUM(C25:F25)</f>
        <v>0</v>
      </c>
      <c r="D26" s="54"/>
      <c r="E26" s="54"/>
      <c r="F26" s="54"/>
    </row>
    <row r="27" spans="2:7" x14ac:dyDescent="0.25">
      <c r="B27" s="10" t="s">
        <v>93</v>
      </c>
      <c r="C27" s="56">
        <v>16</v>
      </c>
      <c r="D27" s="57"/>
      <c r="E27" s="57"/>
      <c r="F27" s="57"/>
    </row>
    <row r="28" spans="2:7" x14ac:dyDescent="0.25">
      <c r="B28" s="17" t="s">
        <v>92</v>
      </c>
      <c r="C28" s="56">
        <f>+C26/C27</f>
        <v>0</v>
      </c>
      <c r="D28" s="56"/>
      <c r="E28" s="56"/>
      <c r="F28" s="56"/>
    </row>
  </sheetData>
  <mergeCells count="12">
    <mergeCell ref="G6:G7"/>
    <mergeCell ref="G19:G20"/>
    <mergeCell ref="C27:F27"/>
    <mergeCell ref="C28:F28"/>
    <mergeCell ref="C26:F26"/>
    <mergeCell ref="B6:B7"/>
    <mergeCell ref="C6:F6"/>
    <mergeCell ref="C13:F13"/>
    <mergeCell ref="B19:B20"/>
    <mergeCell ref="C19:F19"/>
    <mergeCell ref="C14:F14"/>
    <mergeCell ref="C15:F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9"/>
  <sheetViews>
    <sheetView zoomScale="110" zoomScaleNormal="110" workbookViewId="0">
      <selection activeCell="E19" sqref="E19"/>
    </sheetView>
  </sheetViews>
  <sheetFormatPr baseColWidth="10" defaultRowHeight="15" x14ac:dyDescent="0.25"/>
  <cols>
    <col min="2" max="2" width="39.42578125" customWidth="1"/>
    <col min="3" max="6" width="20.7109375" customWidth="1"/>
  </cols>
  <sheetData>
    <row r="3" spans="2:5" x14ac:dyDescent="0.25">
      <c r="B3" s="7" t="s">
        <v>90</v>
      </c>
    </row>
    <row r="5" spans="2:5" ht="22.5" x14ac:dyDescent="0.25">
      <c r="B5" s="8" t="s">
        <v>80</v>
      </c>
      <c r="C5" s="9" t="s">
        <v>81</v>
      </c>
      <c r="D5" s="9" t="s">
        <v>91</v>
      </c>
      <c r="E5" s="9" t="s">
        <v>82</v>
      </c>
    </row>
    <row r="6" spans="2:5" x14ac:dyDescent="0.25">
      <c r="B6" s="6" t="s">
        <v>83</v>
      </c>
      <c r="C6" s="6">
        <f>+'B.2 Control de gestión'!C22</f>
        <v>0</v>
      </c>
      <c r="D6" s="25">
        <v>0.18</v>
      </c>
      <c r="E6" s="26">
        <f>+C6*D6</f>
        <v>0</v>
      </c>
    </row>
    <row r="7" spans="2:5" x14ac:dyDescent="0.25">
      <c r="B7" s="6" t="s">
        <v>84</v>
      </c>
      <c r="C7" s="6">
        <f>+'B.3 Hitos y Objetivos'!C14</f>
        <v>0</v>
      </c>
      <c r="D7" s="25">
        <v>0.34</v>
      </c>
      <c r="E7" s="26">
        <f t="shared" ref="E7:E11" si="0">+C7*D7</f>
        <v>0</v>
      </c>
    </row>
    <row r="8" spans="2:5" x14ac:dyDescent="0.25">
      <c r="B8" s="6" t="s">
        <v>85</v>
      </c>
      <c r="C8" s="6">
        <f>+'B.4 Daños Medioambientales'!C14</f>
        <v>0</v>
      </c>
      <c r="D8" s="25">
        <v>0.12</v>
      </c>
      <c r="E8" s="26">
        <f t="shared" si="0"/>
        <v>0</v>
      </c>
    </row>
    <row r="9" spans="2:5" ht="15" customHeight="1" x14ac:dyDescent="0.25">
      <c r="B9" s="6" t="s">
        <v>86</v>
      </c>
      <c r="C9" s="6">
        <f>+'B.5 Fraude'!C30</f>
        <v>0</v>
      </c>
      <c r="D9" s="25">
        <v>0.12</v>
      </c>
      <c r="E9" s="26">
        <f t="shared" si="0"/>
        <v>0</v>
      </c>
    </row>
    <row r="10" spans="2:5" x14ac:dyDescent="0.25">
      <c r="B10" s="6" t="s">
        <v>87</v>
      </c>
      <c r="C10" s="6">
        <f>+'B.6 Ayudas E'!C15</f>
        <v>0</v>
      </c>
      <c r="D10" s="25">
        <v>0.12</v>
      </c>
      <c r="E10" s="26">
        <f t="shared" si="0"/>
        <v>0</v>
      </c>
    </row>
    <row r="11" spans="2:5" x14ac:dyDescent="0.25">
      <c r="B11" s="6" t="s">
        <v>88</v>
      </c>
      <c r="C11" s="6">
        <f>+'B.6 Ayudas E'!C28</f>
        <v>0</v>
      </c>
      <c r="D11" s="25">
        <v>0.12</v>
      </c>
      <c r="E11" s="26">
        <f t="shared" si="0"/>
        <v>0</v>
      </c>
    </row>
    <row r="12" spans="2:5" x14ac:dyDescent="0.25">
      <c r="B12" s="27" t="s">
        <v>89</v>
      </c>
      <c r="C12" s="15">
        <f>SUM(C6:C11)</f>
        <v>0</v>
      </c>
      <c r="D12" s="28">
        <f>SUM(D6:D11)</f>
        <v>1</v>
      </c>
      <c r="E12" s="29">
        <f>SUM(E6:E11)</f>
        <v>0</v>
      </c>
    </row>
    <row r="14" spans="2:5" x14ac:dyDescent="0.25">
      <c r="B14" s="46" t="s">
        <v>102</v>
      </c>
      <c r="C14" s="47"/>
    </row>
    <row r="15" spans="2:5" x14ac:dyDescent="0.25">
      <c r="B15" s="48" t="s">
        <v>103</v>
      </c>
      <c r="C15" s="47" t="s">
        <v>104</v>
      </c>
    </row>
    <row r="16" spans="2:5" x14ac:dyDescent="0.25">
      <c r="B16" s="48" t="s">
        <v>105</v>
      </c>
      <c r="C16" s="47" t="s">
        <v>106</v>
      </c>
    </row>
    <row r="17" spans="2:3" x14ac:dyDescent="0.25">
      <c r="B17" s="48" t="s">
        <v>107</v>
      </c>
      <c r="C17" s="47" t="s">
        <v>108</v>
      </c>
    </row>
    <row r="18" spans="2:3" x14ac:dyDescent="0.25">
      <c r="B18" s="47"/>
      <c r="C18" s="47"/>
    </row>
    <row r="19" spans="2:3" ht="46.5" customHeight="1" x14ac:dyDescent="0.25">
      <c r="B19" s="62" t="s">
        <v>109</v>
      </c>
      <c r="C19" s="62"/>
    </row>
  </sheetData>
  <mergeCells count="1">
    <mergeCell ref="B19:C1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7097FB02CBBA4FB5935F9D60A1B678" ma:contentTypeVersion="13" ma:contentTypeDescription="Crear nuevo documento." ma:contentTypeScope="" ma:versionID="1fd8a76da6d8cc036525525a4d6af3a2">
  <xsd:schema xmlns:xsd="http://www.w3.org/2001/XMLSchema" xmlns:xs="http://www.w3.org/2001/XMLSchema" xmlns:p="http://schemas.microsoft.com/office/2006/metadata/properties" xmlns:ns2="b74c5c3a-374d-40af-9d8d-bf62138dd2da" xmlns:ns3="39e22627-08d1-4c7c-9459-3c33e4e7e98c" targetNamespace="http://schemas.microsoft.com/office/2006/metadata/properties" ma:root="true" ma:fieldsID="982e55bf123f5e2fa129b804aaaf1570" ns2:_="" ns3:_="">
    <xsd:import namespace="b74c5c3a-374d-40af-9d8d-bf62138dd2da"/>
    <xsd:import namespace="39e22627-08d1-4c7c-9459-3c33e4e7e9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c5c3a-374d-40af-9d8d-bf62138dd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ea7e4b4-080f-4af5-898c-d5b6bd791e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22627-08d1-4c7c-9459-3c33e4e7e9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bdd5c6-bcd8-4a91-b5ac-b19f4b6e41b6}" ma:internalName="TaxCatchAll" ma:showField="CatchAllData" ma:web="39e22627-08d1-4c7c-9459-3c33e4e7e9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e22627-08d1-4c7c-9459-3c33e4e7e98c" xsi:nil="true"/>
    <lcf76f155ced4ddcb4097134ff3c332f xmlns="b74c5c3a-374d-40af-9d8d-bf62138dd2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23F03-077F-47A7-8AA8-18C6E31A9151}"/>
</file>

<file path=customXml/itemProps2.xml><?xml version="1.0" encoding="utf-8"?>
<ds:datastoreItem xmlns:ds="http://schemas.openxmlformats.org/officeDocument/2006/customXml" ds:itemID="{A7B28B01-3E9A-4EEC-BF79-6302A86FA29A}">
  <ds:schemaRefs>
    <ds:schemaRef ds:uri="41e24792-2157-48b0-9155-26956092a33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b3f8df20-cdf1-40d7-b7c8-c8bef9ca6552"/>
    <ds:schemaRef ds:uri="http://schemas.microsoft.com/office/2006/documentManagement/typ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33AB385B-44FF-45CB-A057-39962EAF48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B.1 Aspectos esenciales</vt:lpstr>
      <vt:lpstr>B.2 Control de gestión</vt:lpstr>
      <vt:lpstr>B.3 Hitos y Objetivos</vt:lpstr>
      <vt:lpstr>B.4 Daños Medioambientales</vt:lpstr>
      <vt:lpstr>B.5 Fraude</vt:lpstr>
      <vt:lpstr>B.6 Ayudas E</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Vargas Barba, Salvador</dc:creator>
  <cp:lastModifiedBy>Isdefe-JJ</cp:lastModifiedBy>
  <dcterms:created xsi:type="dcterms:W3CDTF">2021-12-07T10:43:48Z</dcterms:created>
  <dcterms:modified xsi:type="dcterms:W3CDTF">2023-10-30T08:41:01Z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0x010100B37097FB02CBBA4FB5935F9D60A1B678</vt:lpwstr>
  </property>
  <property fmtid="{D5CDD505-2E9C-101B-9397-08002B2CF9AE}" pid="3" name="MediaServiceImageTags">
    <vt:lpwstr/>
  </property>
  <property fmtid="{D5CDD505-2E9C-101B-9397-08002B2CF9AE}" pid="4" name="Order">
    <vt:r8>8600</vt:r8>
  </property>
</Properties>
</file>